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347df4525584083" /></Relationships>
</file>

<file path=xl/workbook.xml><?xml version="1.0" encoding="utf-8"?>
<x:workbook xmlns:x="http://schemas.openxmlformats.org/spreadsheetml/2006/main">
  <x:sheets>
    <x:sheet xmlns:r="http://schemas.openxmlformats.org/officeDocument/2006/relationships" name="Trip Logbook" sheetId="1" r:id="Rec893aaec6ef40fd"/>
    <x:sheet xmlns:r="http://schemas.openxmlformats.org/officeDocument/2006/relationships" name="Information" sheetId="2" r:id="R5dd2f083dc204ba2"/>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164" formatCode="dd/mm/yyyy"/>
    <x:numFmt numFmtId="200" formatCode="#,##0.00"/>
    <x:numFmt numFmtId="201" formatCode="dd mmm yyyy"/>
  </x:numFmts>
  <x:fonts count="8">
    <x:font>
      <x:sz val="11"/>
      <x:name val="Calibri"/>
    </x:font>
    <x:font>
      <x:b/>
      <x:sz val="11"/>
      <x:name val="Calibri"/>
    </x:font>
    <x:font>
      <x:b/>
      <x:sz val="10"/>
      <x:color rgb="FF23382E"/>
      <x:name val="Arial"/>
    </x:font>
    <x:font>
      <x:sz val="10"/>
      <x:color rgb="FF23382E"/>
      <x:name val="Arial"/>
    </x:font>
    <x:font>
      <x:sz val="10"/>
      <x:color rgb="FF634A92"/>
      <x:name val="Arial"/>
    </x:font>
    <x:font>
      <x:b/>
      <x:sz val="10"/>
      <x:color rgb="FFFFFFFF"/>
      <x:name val="Arial"/>
    </x:font>
    <x:font>
      <x:b/>
      <x:sz val="11"/>
      <x:color rgb="FF23382E"/>
      <x:name val="Arial"/>
    </x:font>
    <x:font>
      <x:sz val="11"/>
      <x:color rgb="FF23382E"/>
      <x:name val="Arial"/>
    </x:font>
  </x:fonts>
  <x:fills count="6">
    <x:fill>
      <x:patternFill patternType="none"/>
    </x:fill>
    <x:fill>
      <x:patternFill patternType="gray125"/>
    </x:fill>
    <x:fill>
      <x:patternFill patternType="solid">
        <x:fgColor rgb="FFFFFFFF"/>
      </x:patternFill>
    </x:fill>
    <x:fill>
      <x:patternFill patternType="solid">
        <x:fgColor rgb="FFF0F5F1"/>
      </x:patternFill>
    </x:fill>
    <x:fill>
      <x:patternFill patternType="solid">
        <x:fgColor rgb="FFF1EDFC"/>
      </x:patternFill>
    </x:fill>
    <x:fill>
      <x:patternFill patternType="solid">
        <x:fgColor rgb="FF213B2E"/>
      </x:patternFill>
    </x:fill>
  </x:fills>
  <x:borders count="1">
    <x:border>
      <x:left/>
      <x:right/>
      <x:top/>
      <x:bottom/>
      <x:diagonal/>
    </x:border>
  </x:borders>
  <x:cellStyleXfs count="1">
    <x:xf numFmtId="0" fontId="0" fillId="0" borderId="0"/>
  </x:cellStyleXfs>
  <x:cellXfs count="37">
    <x:xf numFmtId="0" fontId="0" fillId="0" borderId="0" xfId="0"/>
    <x:xf numFmtId="0" fontId="1" fillId="0" borderId="0" xfId="0"/>
    <x:xf numFmtId="2" fontId="0" fillId="0" borderId="0" xfId="0"/>
    <x:xf numFmtId="164" fontId="0" fillId="0" borderId="0" xfId="0"/>
    <x:xf numFmtId="0" fontId="2" fillId="0" borderId="0" xfId="0" applyNumberFormat="1" applyFont="1" applyFill="1" applyBorder="1"/>
    <x:xf numFmtId="0" fontId="3" fillId="0" borderId="0" xfId="0" applyNumberFormat="1" applyFont="1" applyFill="1" applyBorder="1"/>
    <x:xf numFmtId="164" fontId="3" fillId="0" borderId="0" xfId="0" applyNumberFormat="1" applyFont="1" applyFill="1" applyBorder="1"/>
    <x:xf numFmtId="2" fontId="3" fillId="0" borderId="0" xfId="0" applyNumberFormat="1" applyFont="1" applyFill="1" applyBorder="1"/>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164" fontId="3" fillId="0" borderId="0" xfId="0" applyNumberFormat="1" applyFont="1" applyFill="1" applyBorder="1" applyAlignment="1">
      <x:alignment vertical="center"/>
    </x:xf>
    <x:xf numFmtId="2" fontId="3"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164" fontId="3" fillId="0" borderId="0" xfId="0" applyNumberFormat="1" applyFont="1" applyFill="1" applyBorder="1" applyAlignment="1">
      <x:alignment vertical="center" wrapText="1"/>
    </x:xf>
    <x:xf numFmtId="2" fontId="3" fillId="0"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164" fontId="3" fillId="2" borderId="0" xfId="0" applyNumberFormat="1" applyFont="1" applyFill="1" applyBorder="1" applyAlignment="1">
      <x:alignment vertical="center" wrapText="1"/>
    </x:xf>
    <x:xf numFmtId="2" fontId="3" fillId="2"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164" fontId="3" fillId="3" borderId="0" xfId="0" applyNumberFormat="1" applyFont="1" applyFill="1" applyBorder="1" applyAlignment="1">
      <x:alignment vertical="center" wrapText="1"/>
    </x:xf>
    <x:xf numFmtId="2" fontId="3" fillId="3" borderId="0" xfId="0" applyNumberFormat="1" applyFont="1" applyFill="1" applyBorder="1" applyAlignment="1">
      <x:alignment vertical="center" wrapText="1"/>
    </x:xf>
    <x:xf numFmtId="0" fontId="3" fillId="4" borderId="0" xfId="0" applyNumberFormat="1" applyFont="1" applyFill="1" applyBorder="1" applyAlignment="1">
      <x:alignment vertical="center" wrapText="1"/>
    </x:xf>
    <x:xf numFmtId="2" fontId="3"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2" fontId="4" fillId="4" borderId="0" xfId="0" applyNumberFormat="1" applyFont="1" applyFill="1" applyBorder="1" applyAlignment="1">
      <x:alignment vertical="center" wrapText="1"/>
    </x:xf>
    <x:xf numFmtId="200" fontId="3" fillId="2" borderId="0" xfId="0" applyNumberFormat="1" applyFont="1" applyFill="1" applyBorder="1" applyAlignment="1">
      <x:alignment vertical="center" wrapText="1"/>
    </x:xf>
    <x:xf numFmtId="200" fontId="4" fillId="4" borderId="0" xfId="0" applyNumberFormat="1" applyFont="1" applyFill="1" applyBorder="1" applyAlignment="1">
      <x:alignment vertical="center" wrapText="1"/>
    </x:xf>
    <x:xf numFmtId="200" fontId="3" fillId="3" borderId="0" xfId="0" applyNumberFormat="1" applyFont="1" applyFill="1" applyBorder="1" applyAlignment="1">
      <x:alignment vertical="center" wrapText="1"/>
    </x:xf>
    <x:xf numFmtId="201" fontId="3" fillId="2" borderId="0" xfId="0" applyNumberFormat="1" applyFont="1" applyFill="1" applyBorder="1" applyAlignment="1">
      <x:alignment vertical="center" wrapText="1"/>
    </x:xf>
    <x:xf numFmtId="201" fontId="3" fillId="3" borderId="0" xfId="0" applyNumberFormat="1" applyFont="1" applyFill="1" applyBorder="1" applyAlignment="1">
      <x:alignment vertical="center" wrapText="1"/>
    </x:xf>
    <x:xf numFmtId="0" fontId="2" fillId="5" borderId="0"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0" fontId="6" fillId="0" borderId="0" xfId="0" applyNumberFormat="1" applyFont="1" applyFill="1" applyBorder="1"/>
    <x:xf numFmtId="0" fontId="7" fillId="0" borderId="0" xfId="0" applyNumberFormat="1" applyFont="1" applyFill="1" applyBorder="1"/>
    <x:xf numFmtId="0" fontId="6" fillId="0" borderId="0" xfId="0" applyNumberFormat="1" applyFont="1" applyFill="1" applyBorder="1" applyAlignment="1">
      <x:alignment wrapText="1"/>
    </x:xf>
    <x:xf numFmtId="0" fontId="7"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652bb2f1590420d" /><Relationship Type="http://schemas.openxmlformats.org/officeDocument/2006/relationships/theme" Target="/xl/theme/theme1.xml" Id="Re9edb58ffb4847ae" /><Relationship Type="http://schemas.openxmlformats.org/officeDocument/2006/relationships/sharedStrings" Target="/xl/sharedStrings.xml" Id="R4a95d1778f554b06" /><Relationship Type="http://schemas.openxmlformats.org/officeDocument/2006/relationships/worksheet" Target="/xl/worksheets/sheet1.xml" Id="Rec893aaec6ef40fd" /><Relationship Type="http://schemas.openxmlformats.org/officeDocument/2006/relationships/worksheet" Target="/xl/worksheets/sheet2.xml" Id="R5dd2f083dc204ba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6D4AFF"/>
  </x:sheetPr>
  <x:sheetViews>
    <x:sheetView workbookViewId="0">
      <x:pane ySplit="1" topLeftCell="A2" activePane="bottomLeft" state="frozen"/>
    </x:sheetView>
  </x:sheetViews>
  <x:cols>
    <x:col min="1" max="1" width="5.559999942779541" hidden="0" customWidth="1"/>
    <x:col min="2" max="2" width="23.329999923706055" hidden="0" customWidth="1"/>
    <x:col min="3" max="3" width="11.109999656677246" hidden="0" customWidth="1"/>
    <x:col min="4" max="4" width="11.670000076293945" hidden="0" customWidth="1"/>
    <x:col min="5" max="5" width="10" hidden="0" customWidth="1"/>
    <x:col min="6" max="6" width="10" hidden="0" customWidth="1"/>
    <x:col min="7" max="7" width="12.220000267028809" hidden="0" customWidth="1"/>
    <x:col min="8" max="8" width="26.670000076293945" hidden="0" customWidth="1"/>
    <x:col min="9" max="9" width="10" hidden="0" customWidth="1"/>
    <x:col min="10" max="10" width="38.88999938964844" hidden="0" customWidth="1"/>
    <x:col min="11" max="11" width="38.88999938964844" hidden="0" customWidth="1"/>
    <x:col min="12" max="12" width="11.109999656677246" hidden="0" customWidth="1"/>
    <x:col min="13" max="13" width="15.5600004196167" hidden="0" customWidth="1"/>
    <x:col min="14" max="14" width="15.5600004196167" hidden="0" customWidth="1"/>
    <x:col min="15" max="15" width="15.5600004196167" hidden="0" customWidth="1"/>
  </x:cols>
  <x:sheetData>
    <x:row r="1" ht="48" customHeight="1">
      <x:c r="A1" s="32" t="inlineStr">
        <x:is>
          <x:t xml:space="preserve">No.</x:t>
        </x:is>
      </x:c>
      <x:c r="B1" s="32" t="inlineStr">
        <x:is>
          <x:t xml:space="preserve">Driver</x:t>
        </x:is>
      </x:c>
      <x:c r="C1" s="32" t="inlineStr">
        <x:is>
          <x:t xml:space="preserve">Vehicle</x:t>
        </x:is>
      </x:c>
      <x:c r="D1" s="32" t="inlineStr">
        <x:is>
          <x:t xml:space="preserve">Date</x:t>
        </x:is>
      </x:c>
      <x:c r="E1" s="32" t="inlineStr">
        <x:is>
          <x:t xml:space="preserve">Start Time</x:t>
        </x:is>
      </x:c>
      <x:c r="F1" s="32" t="inlineStr">
        <x:is>
          <x:t xml:space="preserve">End Time</x:t>
        </x:is>
      </x:c>
      <x:c r="G1" s="32" t="inlineStr">
        <x:is>
          <x:t xml:space="preserve">Trip Type</x:t>
        </x:is>
      </x:c>
      <x:c r="H1" s="32" t="inlineStr">
        <x:is>
          <x:t xml:space="preserve">Trip Purpose</x:t>
        </x:is>
      </x:c>
      <x:c r="I1" s="32" t="inlineStr">
        <x:is>
          <x:t xml:space="preserve">Refuel</x:t>
        </x:is>
      </x:c>
      <x:c r="J1" s="32" t="inlineStr">
        <x:is>
          <x:t xml:space="preserve">Start Location</x:t>
        </x:is>
      </x:c>
      <x:c r="K1" s="32" t="inlineStr">
        <x:is>
          <x:t xml:space="preserve">End Location</x:t>
        </x:is>
      </x:c>
      <x:c r="L1" s="32" t="inlineStr">
        <x:is>
          <x:t xml:space="preserve">Distance (km)</x:t>
        </x:is>
      </x:c>
      <x:c r="M1" s="32" t="inlineStr">
        <x:is>
          <x:t xml:space="preserve">Odometer Before</x:t>
        </x:is>
      </x:c>
      <x:c r="N1" s="32" t="inlineStr">
        <x:is>
          <x:t xml:space="preserve">Odometer After</x:t>
        </x:is>
      </x:c>
      <x:c r="O1" s="32" t="inlineStr">
        <x:is>
          <x:t xml:space="preserve">Fuel Consumption (l)</x:t>
        </x:is>
      </x:c>
    </x:row>
    <x:row r="2" ht="40" customHeight="1">
      <x:c r="A2" s="16">
        <x:v>1</x:v>
      </x:c>
      <x:c r="B2" s="16" t="inlineStr">
        <x:is>
          <x:t xml:space="preserve">Alex Morgan · fictional example</x:t>
        </x:is>
      </x:c>
      <x:c r="C2" s="16" t="inlineStr">
        <x:is>
          <x:t xml:space="preserve">BMW X5</x:t>
        </x:is>
      </x:c>
      <x:c r="D2" s="29">
        <x:v>46296</x:v>
      </x:c>
      <x:c r="E2" s="16" t="inlineStr">
        <x:is>
          <x:t xml:space="preserve">09:00</x:t>
        </x:is>
      </x:c>
      <x:c r="F2" s="16" t="inlineStr">
        <x:is>
          <x:t xml:space="preserve">09:18</x:t>
        </x:is>
      </x:c>
      <x:c r="G2" s="16" t="inlineStr">
        <x:is>
          <x:t xml:space="preserve">Private</x:t>
        </x:is>
      </x:c>
      <x:c r="H2" s="16" t="inlineStr">
        <x:is>
          <x:t xml:space="preserve">Personal trip</x:t>
        </x:is>
      </x:c>
      <x:c r="I2" s="16">
        <x:v>0</x:v>
      </x:c>
      <x:c r="J2" s="16" t="inlineStr">
        <x:is>
          <x:t xml:space="preserve">Demo Office, Kärntner Straße 18, 1010 Vienna, Austria</x:t>
        </x:is>
      </x:c>
      <x:c r="K2" s="16" t="inlineStr">
        <x:is>
          <x:t xml:space="preserve">Client Studio, Mariahilfer Straße 67, 1060 Vienna, Austria</x:t>
        </x:is>
      </x:c>
      <x:c r="L2" s="26">
        <x:v>7.60</x:v>
      </x:c>
      <x:c r="M2" s="27" t="n">
        <x:f>'Information'!$B$2</x:f>
        <x:v>45200</x:v>
      </x:c>
      <x:c r="N2" s="27" t="n">
        <x:f>M2+L2</x:f>
        <x:v>45207.6</x:v>
      </x:c>
      <x:c r="O2" s="27" t="n">
        <x:f>L2/100*'Information'!$B$3</x:f>
        <x:v>0.6232</x:v>
      </x:c>
    </x:row>
    <x:row r="3" ht="40" customHeight="1">
      <x:c r="A3" s="19">
        <x:v>2</x:v>
      </x:c>
      <x:c r="B3" s="19" t="inlineStr">
        <x:is>
          <x:t xml:space="preserve">Alex Morgan · fictional example</x:t>
        </x:is>
      </x:c>
      <x:c r="C3" s="19" t="inlineStr">
        <x:is>
          <x:t xml:space="preserve">BMW X5</x:t>
        </x:is>
      </x:c>
      <x:c r="D3" s="30">
        <x:v>46296</x:v>
      </x:c>
      <x:c r="E3" s="19" t="inlineStr">
        <x:is>
          <x:t xml:space="preserve">17:07</x:t>
        </x:is>
      </x:c>
      <x:c r="F3" s="19" t="inlineStr">
        <x:is>
          <x:t xml:space="preserve">17:26</x:t>
        </x:is>
      </x:c>
      <x:c r="G3" s="19" t="inlineStr">
        <x:is>
          <x:t xml:space="preserve">Business</x:t>
        </x:is>
      </x:c>
      <x:c r="H3" s="19" t="inlineStr">
        <x:is>
          <x:t xml:space="preserve">Site visit</x:t>
        </x:is>
      </x:c>
      <x:c r="I3" s="19">
        <x:v>0</x:v>
      </x:c>
      <x:c r="J3" s="19" t="inlineStr">
        <x:is>
          <x:t xml:space="preserve">Client Studio, Mariahilfer Straße 67, 1060 Vienna, Austria</x:t>
        </x:is>
      </x:c>
      <x:c r="K3" s="19" t="inlineStr">
        <x:is>
          <x:t xml:space="preserve">Demo Office, Kärntner Straße 18, 1010 Vienna, Austria</x:t>
        </x:is>
      </x:c>
      <x:c r="L3" s="28">
        <x:v>8.00</x:v>
      </x:c>
      <x:c r="M3" s="27" t="n">
        <x:f>N2</x:f>
        <x:v>45207.6</x:v>
      </x:c>
      <x:c r="N3" s="27" t="n">
        <x:f>M3+L3</x:f>
        <x:v>45215.6</x:v>
      </x:c>
      <x:c r="O3" s="27" t="n">
        <x:f>L3/100*'Information'!$B$3</x:f>
        <x:v>0.6559999999999999</x:v>
      </x:c>
    </x:row>
    <x:row r="4" ht="40" customHeight="1">
      <x:c r="A4" s="16">
        <x:v>3</x:v>
      </x:c>
      <x:c r="B4" s="16" t="inlineStr">
        <x:is>
          <x:t xml:space="preserve">Alex Morgan · fictional example</x:t>
        </x:is>
      </x:c>
      <x:c r="C4" s="16" t="inlineStr">
        <x:is>
          <x:t xml:space="preserve">BMW X5</x:t>
        </x:is>
      </x:c>
      <x:c r="D4" s="29">
        <x:v>46297</x:v>
      </x:c>
      <x:c r="E4" s="16" t="inlineStr">
        <x:is>
          <x:t xml:space="preserve">09:14</x:t>
        </x:is>
      </x:c>
      <x:c r="F4" s="16" t="inlineStr">
        <x:is>
          <x:t xml:space="preserve">09:42</x:t>
        </x:is>
      </x:c>
      <x:c r="G4" s="16" t="inlineStr">
        <x:is>
          <x:t xml:space="preserve">Business</x:t>
        </x:is>
      </x:c>
      <x:c r="H4" s="16" t="inlineStr">
        <x:is>
          <x:t xml:space="preserve">Project handover</x:t>
        </x:is>
      </x:c>
      <x:c r="I4" s="16">
        <x:v>0</x:v>
      </x:c>
      <x:c r="J4" s="16" t="inlineStr">
        <x:is>
          <x:t xml:space="preserve">Demo Office, Kärntner Straße 18, 1010 Vienna, Austria</x:t>
        </x:is>
      </x:c>
      <x:c r="K4" s="16" t="inlineStr">
        <x:is>
          <x:t xml:space="preserve">Workshop, Lerchenfelder Straße 92, 1080 Vienna, Austria</x:t>
        </x:is>
      </x:c>
      <x:c r="L4" s="26">
        <x:v>12.40</x:v>
      </x:c>
      <x:c r="M4" s="27" t="n">
        <x:f>N3</x:f>
        <x:v>45215.6</x:v>
      </x:c>
      <x:c r="N4" s="27" t="n">
        <x:f>M4+L4</x:f>
        <x:v>45228</x:v>
      </x:c>
      <x:c r="O4" s="27" t="n">
        <x:f>L4/100*'Information'!$B$3</x:f>
        <x:v>1.0168</x:v>
      </x:c>
    </x:row>
    <x:row r="5" ht="40" customHeight="1">
      <x:c r="A5" s="19">
        <x:v>4</x:v>
      </x:c>
      <x:c r="B5" s="19" t="inlineStr">
        <x:is>
          <x:t xml:space="preserve">Alex Morgan · fictional example</x:t>
        </x:is>
      </x:c>
      <x:c r="C5" s="19" t="inlineStr">
        <x:is>
          <x:t xml:space="preserve">BMW X5</x:t>
        </x:is>
      </x:c>
      <x:c r="D5" s="30">
        <x:v>46297</x:v>
      </x:c>
      <x:c r="E5" s="19" t="inlineStr">
        <x:is>
          <x:t xml:space="preserve">17:21</x:t>
        </x:is>
      </x:c>
      <x:c r="F5" s="19" t="inlineStr">
        <x:is>
          <x:t xml:space="preserve">17:50</x:t>
        </x:is>
      </x:c>
      <x:c r="G5" s="19" t="inlineStr">
        <x:is>
          <x:t xml:space="preserve">Business</x:t>
        </x:is>
      </x:c>
      <x:c r="H5" s="19" t="inlineStr">
        <x:is>
          <x:t xml:space="preserve">Material collection</x:t>
        </x:is>
      </x:c>
      <x:c r="I5" s="19">
        <x:v>0</x:v>
      </x:c>
      <x:c r="J5" s="19" t="inlineStr">
        <x:is>
          <x:t xml:space="preserve">Workshop, Lerchenfelder Straße 92, 1080 Vienna, Austria</x:t>
        </x:is>
      </x:c>
      <x:c r="K5" s="19" t="inlineStr">
        <x:is>
          <x:t xml:space="preserve">Demo Office, Kärntner Straße 18, 1010 Vienna, Austria</x:t>
        </x:is>
      </x:c>
      <x:c r="L5" s="28">
        <x:v>12.80</x:v>
      </x:c>
      <x:c r="M5" s="27" t="n">
        <x:f>N4</x:f>
        <x:v>45228</x:v>
      </x:c>
      <x:c r="N5" s="27" t="n">
        <x:f>M5+L5</x:f>
        <x:v>45240.8</x:v>
      </x:c>
      <x:c r="O5" s="27" t="n">
        <x:f>L5/100*'Information'!$B$3</x:f>
        <x:v>1.0495999999999999</x:v>
      </x:c>
    </x:row>
    <x:row r="6" ht="40" customHeight="1">
      <x:c r="A6" s="16">
        <x:v>5</x:v>
      </x:c>
      <x:c r="B6" s="16" t="inlineStr">
        <x:is>
          <x:t xml:space="preserve">Alex Morgan · fictional example</x:t>
        </x:is>
      </x:c>
      <x:c r="C6" s="16" t="inlineStr">
        <x:is>
          <x:t xml:space="preserve">BMW X5</x:t>
        </x:is>
      </x:c>
      <x:c r="D6" s="29">
        <x:v>46298</x:v>
      </x:c>
      <x:c r="E6" s="16" t="inlineStr">
        <x:is>
          <x:t xml:space="preserve">09:28</x:t>
        </x:is>
      </x:c>
      <x:c r="F6" s="16" t="inlineStr">
        <x:is>
          <x:t xml:space="preserve">09:45</x:t>
        </x:is>
      </x:c>
      <x:c r="G6" s="16" t="inlineStr">
        <x:is>
          <x:t xml:space="preserve">Business</x:t>
        </x:is>
      </x:c>
      <x:c r="H6" s="16" t="inlineStr">
        <x:is>
          <x:t xml:space="preserve">Client meeting</x:t>
        </x:is>
      </x:c>
      <x:c r="I6" s="16">
        <x:v>0</x:v>
      </x:c>
      <x:c r="J6" s="16" t="inlineStr">
        <x:is>
          <x:t xml:space="preserve">Demo Office, Kärntner Straße 18, 1010 Vienna, Austria</x:t>
        </x:is>
      </x:c>
      <x:c r="K6" s="16" t="inlineStr">
        <x:is>
          <x:t xml:space="preserve">Design Hub, Praterstraße 31, 1020 Vienna, Austria</x:t>
        </x:is>
      </x:c>
      <x:c r="L6" s="26">
        <x:v>6.80</x:v>
      </x:c>
      <x:c r="M6" s="27" t="n">
        <x:f>N5</x:f>
        <x:v>45240.8</x:v>
      </x:c>
      <x:c r="N6" s="27" t="n">
        <x:f>M6+L6</x:f>
        <x:v>45247.600000000006</x:v>
      </x:c>
      <x:c r="O6" s="27" t="n">
        <x:f>L6/100*'Information'!$B$3</x:f>
        <x:v>0.5576</x:v>
      </x:c>
    </x:row>
    <x:row r="7" ht="40" customHeight="1">
      <x:c r="A7" s="19">
        <x:v>6</x:v>
      </x:c>
      <x:c r="B7" s="19" t="inlineStr">
        <x:is>
          <x:t xml:space="preserve">Alex Morgan · fictional example</x:t>
        </x:is>
      </x:c>
      <x:c r="C7" s="19" t="inlineStr">
        <x:is>
          <x:t xml:space="preserve">BMW X5</x:t>
        </x:is>
      </x:c>
      <x:c r="D7" s="30">
        <x:v>46298</x:v>
      </x:c>
      <x:c r="E7" s="19" t="inlineStr">
        <x:is>
          <x:t xml:space="preserve">17:35</x:t>
        </x:is>
      </x:c>
      <x:c r="F7" s="19" t="inlineStr">
        <x:is>
          <x:t xml:space="preserve">17:52</x:t>
        </x:is>
      </x:c>
      <x:c r="G7" s="19" t="inlineStr">
        <x:is>
          <x:t xml:space="preserve">Business</x:t>
        </x:is>
      </x:c>
      <x:c r="H7" s="19" t="inlineStr">
        <x:is>
          <x:t xml:space="preserve">Site visit</x:t>
        </x:is>
      </x:c>
      <x:c r="I7" s="19">
        <x:v>0</x:v>
      </x:c>
      <x:c r="J7" s="19" t="inlineStr">
        <x:is>
          <x:t xml:space="preserve">Design Hub, Praterstraße 31, 1020 Vienna, Austria</x:t>
        </x:is>
      </x:c>
      <x:c r="K7" s="19" t="inlineStr">
        <x:is>
          <x:t xml:space="preserve">Demo Office, Kärntner Straße 18, 1010 Vienna, Austria</x:t>
        </x:is>
      </x:c>
      <x:c r="L7" s="28">
        <x:v>7.20</x:v>
      </x:c>
      <x:c r="M7" s="27" t="n">
        <x:f>N6</x:f>
        <x:v>45247.600000000006</x:v>
      </x:c>
      <x:c r="N7" s="27" t="n">
        <x:f>M7+L7</x:f>
        <x:v>45254.8</x:v>
      </x:c>
      <x:c r="O7" s="27" t="n">
        <x:f>L7/100*'Information'!$B$3</x:f>
        <x:v>0.5904</x:v>
      </x:c>
    </x:row>
    <x:row r="8" ht="40" customHeight="1">
      <x:c r="A8" s="16">
        <x:v>7</x:v>
      </x:c>
      <x:c r="B8" s="16" t="inlineStr">
        <x:is>
          <x:t xml:space="preserve">Alex Morgan · fictional example</x:t>
        </x:is>
      </x:c>
      <x:c r="C8" s="16" t="inlineStr">
        <x:is>
          <x:t xml:space="preserve">BMW X5</x:t>
        </x:is>
      </x:c>
      <x:c r="D8" s="29">
        <x:v>46299</x:v>
      </x:c>
      <x:c r="E8" s="16" t="inlineStr">
        <x:is>
          <x:t xml:space="preserve">09:42</x:t>
        </x:is>
      </x:c>
      <x:c r="F8" s="16" t="inlineStr">
        <x:is>
          <x:t xml:space="preserve">10:15</x:t>
        </x:is>
      </x:c>
      <x:c r="G8" s="16" t="inlineStr">
        <x:is>
          <x:t xml:space="preserve">Business</x:t>
        </x:is>
      </x:c>
      <x:c r="H8" s="16" t="inlineStr">
        <x:is>
          <x:t xml:space="preserve">Project handover</x:t>
        </x:is>
      </x:c>
      <x:c r="I8" s="16">
        <x:v>0</x:v>
      </x:c>
      <x:c r="J8" s="16" t="inlineStr">
        <x:is>
          <x:t xml:space="preserve">Demo Office, Kärntner Straße 18, 1010 Vienna, Austria</x:t>
        </x:is>
      </x:c>
      <x:c r="K8" s="16" t="inlineStr">
        <x:is>
          <x:t xml:space="preserve">Meeting Space, Favoritenstraße 44, 1040 Vienna, Austria</x:t>
        </x:is>
      </x:c>
      <x:c r="L8" s="26">
        <x:v>14.90</x:v>
      </x:c>
      <x:c r="M8" s="27" t="n">
        <x:f>N7</x:f>
        <x:v>45254.8</x:v>
      </x:c>
      <x:c r="N8" s="27" t="n">
        <x:f>M8+L8</x:f>
        <x:v>45269.700000000004</x:v>
      </x:c>
      <x:c r="O8" s="27" t="n">
        <x:f>L8/100*'Information'!$B$3</x:f>
        <x:v>1.2217999999999998</x:v>
      </x:c>
    </x:row>
    <x:row r="9" ht="40" customHeight="1">
      <x:c r="A9" s="19">
        <x:v>8</x:v>
      </x:c>
      <x:c r="B9" s="19" t="inlineStr">
        <x:is>
          <x:t xml:space="preserve">Alex Morgan · fictional example</x:t>
        </x:is>
      </x:c>
      <x:c r="C9" s="19" t="inlineStr">
        <x:is>
          <x:t xml:space="preserve">BMW X5</x:t>
        </x:is>
      </x:c>
      <x:c r="D9" s="30">
        <x:v>46299</x:v>
      </x:c>
      <x:c r="E9" s="19" t="inlineStr">
        <x:is>
          <x:t xml:space="preserve">17:04</x:t>
        </x:is>
      </x:c>
      <x:c r="F9" s="19" t="inlineStr">
        <x:is>
          <x:t xml:space="preserve">17:38</x:t>
        </x:is>
      </x:c>
      <x:c r="G9" s="19" t="inlineStr">
        <x:is>
          <x:t xml:space="preserve">Business</x:t>
        </x:is>
      </x:c>
      <x:c r="H9" s="19" t="inlineStr">
        <x:is>
          <x:t xml:space="preserve">Material collection</x:t>
        </x:is>
      </x:c>
      <x:c r="I9" s="19">
        <x:v>0</x:v>
      </x:c>
      <x:c r="J9" s="19" t="inlineStr">
        <x:is>
          <x:t xml:space="preserve">Meeting Space, Favoritenstraße 44, 1040 Vienna, Austria</x:t>
        </x:is>
      </x:c>
      <x:c r="K9" s="19" t="inlineStr">
        <x:is>
          <x:t xml:space="preserve">Demo Office, Kärntner Straße 18, 1010 Vienna, Austria</x:t>
        </x:is>
      </x:c>
      <x:c r="L9" s="28">
        <x:v>15.30</x:v>
      </x:c>
      <x:c r="M9" s="27" t="n">
        <x:f>N8</x:f>
        <x:v>45269.700000000004</x:v>
      </x:c>
      <x:c r="N9" s="27" t="n">
        <x:f>M9+L9</x:f>
        <x:v>45285.00000000001</x:v>
      </x:c>
      <x:c r="O9" s="27" t="n">
        <x:f>L9/100*'Information'!$B$3</x:f>
        <x:v>1.2546</x:v>
      </x:c>
    </x:row>
    <x:row r="10" ht="40" customHeight="1">
      <x:c r="A10" s="16">
        <x:v>9</x:v>
      </x:c>
      <x:c r="B10" s="16" t="inlineStr">
        <x:is>
          <x:t xml:space="preserve">Alex Morgan · fictional example</x:t>
        </x:is>
      </x:c>
      <x:c r="C10" s="16" t="inlineStr">
        <x:is>
          <x:t xml:space="preserve">BMW X5</x:t>
        </x:is>
      </x:c>
      <x:c r="D10" s="29">
        <x:v>46300</x:v>
      </x:c>
      <x:c r="E10" s="16" t="inlineStr">
        <x:is>
          <x:t xml:space="preserve">09:11</x:t>
        </x:is>
      </x:c>
      <x:c r="F10" s="16" t="inlineStr">
        <x:is>
          <x:t xml:space="preserve">09:33</x:t>
        </x:is>
      </x:c>
      <x:c r="G10" s="16" t="inlineStr">
        <x:is>
          <x:t xml:space="preserve">Business</x:t>
        </x:is>
      </x:c>
      <x:c r="H10" s="16" t="inlineStr">
        <x:is>
          <x:t xml:space="preserve">Client meeting</x:t>
        </x:is>
      </x:c>
      <x:c r="I10" s="16">
        <x:v>0</x:v>
      </x:c>
      <x:c r="J10" s="16" t="inlineStr">
        <x:is>
          <x:t xml:space="preserve">Demo Office, Kärntner Straße 18, 1010 Vienna, Austria</x:t>
        </x:is>
      </x:c>
      <x:c r="K10" s="16" t="inlineStr">
        <x:is>
          <x:t xml:space="preserve">Schönbrunn, Schönbrunner Schloßstraße 47, 1130 Vienna, Austria</x:t>
        </x:is>
      </x:c>
      <x:c r="L10" s="26">
        <x:v>9.30</x:v>
      </x:c>
      <x:c r="M10" s="27" t="n">
        <x:f>N9</x:f>
        <x:v>45285.00000000001</x:v>
      </x:c>
      <x:c r="N10" s="27" t="n">
        <x:f>M10+L10</x:f>
        <x:v>45294.30000000001</x:v>
      </x:c>
      <x:c r="O10" s="27" t="n">
        <x:f>L10/100*'Information'!$B$3</x:f>
        <x:v>0.7626000000000001</x:v>
      </x:c>
    </x:row>
    <x:row r="11" ht="40" customHeight="1">
      <x:c r="A11" s="19">
        <x:v>10</x:v>
      </x:c>
      <x:c r="B11" s="19" t="inlineStr">
        <x:is>
          <x:t xml:space="preserve">Alex Morgan · fictional example</x:t>
        </x:is>
      </x:c>
      <x:c r="C11" s="19" t="inlineStr">
        <x:is>
          <x:t xml:space="preserve">BMW X5</x:t>
        </x:is>
      </x:c>
      <x:c r="D11" s="30">
        <x:v>46300</x:v>
      </x:c>
      <x:c r="E11" s="19" t="inlineStr">
        <x:is>
          <x:t xml:space="preserve">17:18</x:t>
        </x:is>
      </x:c>
      <x:c r="F11" s="19" t="inlineStr">
        <x:is>
          <x:t xml:space="preserve">17:40</x:t>
        </x:is>
      </x:c>
      <x:c r="G11" s="19" t="inlineStr">
        <x:is>
          <x:t xml:space="preserve">Private</x:t>
        </x:is>
      </x:c>
      <x:c r="H11" s="19" t="inlineStr">
        <x:is>
          <x:t xml:space="preserve">Personal trip</x:t>
        </x:is>
      </x:c>
      <x:c r="I11" s="19">
        <x:v>0</x:v>
      </x:c>
      <x:c r="J11" s="19" t="inlineStr">
        <x:is>
          <x:t xml:space="preserve">Schönbrunn, Schönbrunner Schloßstraße 47, 1130 Vienna, Austria</x:t>
        </x:is>
      </x:c>
      <x:c r="K11" s="19" t="inlineStr">
        <x:is>
          <x:t xml:space="preserve">Demo Office, Kärntner Straße 18, 1010 Vienna, Austria</x:t>
        </x:is>
      </x:c>
      <x:c r="L11" s="28">
        <x:v>9.70</x:v>
      </x:c>
      <x:c r="M11" s="27" t="n">
        <x:f>N10</x:f>
        <x:v>45294.30000000001</x:v>
      </x:c>
      <x:c r="N11" s="27" t="n">
        <x:f>M11+L11</x:f>
        <x:v>45304.00000000001</x:v>
      </x:c>
      <x:c r="O11" s="27" t="n">
        <x:f>L11/100*'Information'!$B$3</x:f>
        <x:v>0.7953999999999999</x:v>
      </x:c>
    </x:row>
    <x:row r="12" ht="40" customHeight="1">
      <x:c r="A12" s="16">
        <x:v>11</x:v>
      </x:c>
      <x:c r="B12" s="16" t="inlineStr">
        <x:is>
          <x:t xml:space="preserve">Alex Morgan · fictional example</x:t>
        </x:is>
      </x:c>
      <x:c r="C12" s="16" t="inlineStr">
        <x:is>
          <x:t xml:space="preserve">BMW X5</x:t>
        </x:is>
      </x:c>
      <x:c r="D12" s="29">
        <x:v>46301</x:v>
      </x:c>
      <x:c r="E12" s="16" t="inlineStr">
        <x:is>
          <x:t xml:space="preserve">09:25</x:t>
        </x:is>
      </x:c>
      <x:c r="F12" s="16" t="inlineStr">
        <x:is>
          <x:t xml:space="preserve">10:04</x:t>
        </x:is>
      </x:c>
      <x:c r="G12" s="16" t="inlineStr">
        <x:is>
          <x:t xml:space="preserve">Business</x:t>
        </x:is>
      </x:c>
      <x:c r="H12" s="16" t="inlineStr">
        <x:is>
          <x:t xml:space="preserve">Project handover</x:t>
        </x:is>
      </x:c>
      <x:c r="I12" s="16">
        <x:v>0</x:v>
      </x:c>
      <x:c r="J12" s="16" t="inlineStr">
        <x:is>
          <x:t xml:space="preserve">Demo Office, Kärntner Straße 18, 1010 Vienna, Austria</x:t>
        </x:is>
      </x:c>
      <x:c r="K12" s="16" t="inlineStr">
        <x:is>
          <x:t xml:space="preserve">Supply Store, Währinger Straße 95, 1180 Vienna, Austria</x:t>
        </x:is>
      </x:c>
      <x:c r="L12" s="26">
        <x:v>18.20</x:v>
      </x:c>
      <x:c r="M12" s="27" t="n">
        <x:f>N11</x:f>
        <x:v>45304.00000000001</x:v>
      </x:c>
      <x:c r="N12" s="27" t="n">
        <x:f>M12+L12</x:f>
        <x:v>45322.200000000004</x:v>
      </x:c>
      <x:c r="O12" s="27" t="n">
        <x:f>L12/100*'Information'!$B$3</x:f>
        <x:v>1.4923999999999997</x:v>
      </x:c>
    </x:row>
    <x:row r="13" ht="40" customHeight="1">
      <x:c r="A13" s="19">
        <x:v>12</x:v>
      </x:c>
      <x:c r="B13" s="19" t="inlineStr">
        <x:is>
          <x:t xml:space="preserve">Alex Morgan · fictional example</x:t>
        </x:is>
      </x:c>
      <x:c r="C13" s="19" t="inlineStr">
        <x:is>
          <x:t xml:space="preserve">BMW X5</x:t>
        </x:is>
      </x:c>
      <x:c r="D13" s="30">
        <x:v>46301</x:v>
      </x:c>
      <x:c r="E13" s="19" t="inlineStr">
        <x:is>
          <x:t xml:space="preserve">17:32</x:t>
        </x:is>
      </x:c>
      <x:c r="F13" s="19" t="inlineStr">
        <x:is>
          <x:t xml:space="preserve">18:12</x:t>
        </x:is>
      </x:c>
      <x:c r="G13" s="19" t="inlineStr">
        <x:is>
          <x:t xml:space="preserve">Business</x:t>
        </x:is>
      </x:c>
      <x:c r="H13" s="19" t="inlineStr">
        <x:is>
          <x:t xml:space="preserve">Refueling</x:t>
        </x:is>
      </x:c>
      <x:c r="I13" s="19">
        <x:v>1</x:v>
      </x:c>
      <x:c r="J13" s="19" t="inlineStr">
        <x:is>
          <x:t xml:space="preserve">Supply Store, Währinger Straße 95, 1180 Vienna, Austria</x:t>
        </x:is>
      </x:c>
      <x:c r="K13" s="19" t="inlineStr">
        <x:is>
          <x:t xml:space="preserve">Demo Office, Kärntner Straße 18, 1010 Vienna, Austria</x:t>
        </x:is>
      </x:c>
      <x:c r="L13" s="28">
        <x:v>18.60</x:v>
      </x:c>
      <x:c r="M13" s="27" t="n">
        <x:f>N12</x:f>
        <x:v>45322.200000000004</x:v>
      </x:c>
      <x:c r="N13" s="27" t="n">
        <x:f>M13+L13</x:f>
        <x:v>45340.8</x:v>
      </x:c>
      <x:c r="O13" s="27" t="n">
        <x:f>L13/100*'Information'!$B$3</x:f>
        <x:v>1.5252000000000001</x:v>
      </x:c>
    </x:row>
    <x:row r="14" ht="40" customHeight="1">
      <x:c r="A14" s="16">
        <x:v>13</x:v>
      </x:c>
      <x:c r="B14" s="16" t="inlineStr">
        <x:is>
          <x:t xml:space="preserve">Alex Morgan · fictional example</x:t>
        </x:is>
      </x:c>
      <x:c r="C14" s="16" t="inlineStr">
        <x:is>
          <x:t xml:space="preserve">BMW X5</x:t>
        </x:is>
      </x:c>
      <x:c r="D14" s="29">
        <x:v>46302</x:v>
      </x:c>
      <x:c r="E14" s="16" t="inlineStr">
        <x:is>
          <x:t xml:space="preserve">09:39</x:t>
        </x:is>
      </x:c>
      <x:c r="F14" s="16" t="inlineStr">
        <x:is>
          <x:t xml:space="preserve">09:53</x:t>
        </x:is>
      </x:c>
      <x:c r="G14" s="16" t="inlineStr">
        <x:is>
          <x:t xml:space="preserve">Business</x:t>
        </x:is>
      </x:c>
      <x:c r="H14" s="16" t="inlineStr">
        <x:is>
          <x:t xml:space="preserve">Client meeting</x:t>
        </x:is>
      </x:c>
      <x:c r="I14" s="16">
        <x:v>0</x:v>
      </x:c>
      <x:c r="J14" s="16" t="inlineStr">
        <x:is>
          <x:t xml:space="preserve">Demo Office, Kärntner Straße 18, 1010 Vienna, Austria</x:t>
        </x:is>
      </x:c>
      <x:c r="K14" s="16" t="inlineStr">
        <x:is>
          <x:t xml:space="preserve">Client Studio, Mariahilfer Straße 67, 1060 Vienna, Austria</x:t>
        </x:is>
      </x:c>
      <x:c r="L14" s="26">
        <x:v>5.70</x:v>
      </x:c>
      <x:c r="M14" s="27" t="n">
        <x:f>N13</x:f>
        <x:v>45340.8</x:v>
      </x:c>
      <x:c r="N14" s="27" t="n">
        <x:f>M14+L14</x:f>
        <x:v>45346.5</x:v>
      </x:c>
      <x:c r="O14" s="27" t="n">
        <x:f>L14/100*'Information'!$B$3</x:f>
        <x:v>0.4674</x:v>
      </x:c>
    </x:row>
    <x:row r="15" ht="40" customHeight="1">
      <x:c r="A15" s="19">
        <x:v>14</x:v>
      </x:c>
      <x:c r="B15" s="19" t="inlineStr">
        <x:is>
          <x:t xml:space="preserve">Alex Morgan · fictional example</x:t>
        </x:is>
      </x:c>
      <x:c r="C15" s="19" t="inlineStr">
        <x:is>
          <x:t xml:space="preserve">BMW X5</x:t>
        </x:is>
      </x:c>
      <x:c r="D15" s="30">
        <x:v>46302</x:v>
      </x:c>
      <x:c r="E15" s="19" t="inlineStr">
        <x:is>
          <x:t xml:space="preserve">17:01</x:t>
        </x:is>
      </x:c>
      <x:c r="F15" s="19" t="inlineStr">
        <x:is>
          <x:t xml:space="preserve">17:16</x:t>
        </x:is>
      </x:c>
      <x:c r="G15" s="19" t="inlineStr">
        <x:is>
          <x:t xml:space="preserve">Business</x:t>
        </x:is>
      </x:c>
      <x:c r="H15" s="19" t="inlineStr">
        <x:is>
          <x:t xml:space="preserve">Site visit</x:t>
        </x:is>
      </x:c>
      <x:c r="I15" s="19">
        <x:v>0</x:v>
      </x:c>
      <x:c r="J15" s="19" t="inlineStr">
        <x:is>
          <x:t xml:space="preserve">Client Studio, Mariahilfer Straße 67, 1060 Vienna, Austria</x:t>
        </x:is>
      </x:c>
      <x:c r="K15" s="19" t="inlineStr">
        <x:is>
          <x:t xml:space="preserve">Demo Office, Kärntner Straße 18, 1010 Vienna, Austria</x:t>
        </x:is>
      </x:c>
      <x:c r="L15" s="28">
        <x:v>6.10</x:v>
      </x:c>
      <x:c r="M15" s="27" t="n">
        <x:f>N14</x:f>
        <x:v>45346.5</x:v>
      </x:c>
      <x:c r="N15" s="27" t="n">
        <x:f>M15+L15</x:f>
        <x:v>45352.6</x:v>
      </x:c>
      <x:c r="O15" s="27" t="n">
        <x:f>L15/100*'Information'!$B$3</x:f>
        <x:v>0.5002</x:v>
      </x:c>
    </x:row>
    <x:row r="16" ht="40" customHeight="1">
      <x:c r="A16" s="16">
        <x:v>15</x:v>
      </x:c>
      <x:c r="B16" s="16" t="inlineStr">
        <x:is>
          <x:t xml:space="preserve">Alex Morgan · fictional example</x:t>
        </x:is>
      </x:c>
      <x:c r="C16" s="16" t="inlineStr">
        <x:is>
          <x:t xml:space="preserve">BMW X5</x:t>
        </x:is>
      </x:c>
      <x:c r="D16" s="29">
        <x:v>46303</x:v>
      </x:c>
      <x:c r="E16" s="16" t="inlineStr">
        <x:is>
          <x:t xml:space="preserve">09:08</x:t>
        </x:is>
      </x:c>
      <x:c r="F16" s="16" t="inlineStr">
        <x:is>
          <x:t xml:space="preserve">09:54</x:t>
        </x:is>
      </x:c>
      <x:c r="G16" s="16" t="inlineStr">
        <x:is>
          <x:t xml:space="preserve">Business</x:t>
        </x:is>
      </x:c>
      <x:c r="H16" s="16" t="inlineStr">
        <x:is>
          <x:t xml:space="preserve">Project handover</x:t>
        </x:is>
      </x:c>
      <x:c r="I16" s="16">
        <x:v>0</x:v>
      </x:c>
      <x:c r="J16" s="16" t="inlineStr">
        <x:is>
          <x:t xml:space="preserve">Demo Office, Kärntner Straße 18, 1010 Vienna, Austria</x:t>
        </x:is>
      </x:c>
      <x:c r="K16" s="16" t="inlineStr">
        <x:is>
          <x:t xml:space="preserve">Workshop, Lerchenfelder Straße 92, 1080 Vienna, Austria</x:t>
        </x:is>
      </x:c>
      <x:c r="L16" s="26">
        <x:v>21.40</x:v>
      </x:c>
      <x:c r="M16" s="27" t="n">
        <x:f>N15</x:f>
        <x:v>45352.6</x:v>
      </x:c>
      <x:c r="N16" s="27" t="n">
        <x:f>M16+L16</x:f>
        <x:v>45374</x:v>
      </x:c>
      <x:c r="O16" s="27" t="n">
        <x:f>L16/100*'Information'!$B$3</x:f>
        <x:v>1.7548</x:v>
      </x:c>
    </x:row>
    <x:row r="17" ht="40" customHeight="1">
      <x:c r="A17" s="19">
        <x:v>16</x:v>
      </x:c>
      <x:c r="B17" s="19" t="inlineStr">
        <x:is>
          <x:t xml:space="preserve">Alex Morgan · fictional example</x:t>
        </x:is>
      </x:c>
      <x:c r="C17" s="19" t="inlineStr">
        <x:is>
          <x:t xml:space="preserve">BMW X5</x:t>
        </x:is>
      </x:c>
      <x:c r="D17" s="30">
        <x:v>46303</x:v>
      </x:c>
      <x:c r="E17" s="19" t="inlineStr">
        <x:is>
          <x:t xml:space="preserve">17:15</x:t>
        </x:is>
      </x:c>
      <x:c r="F17" s="19" t="inlineStr">
        <x:is>
          <x:t xml:space="preserve">18:02</x:t>
        </x:is>
      </x:c>
      <x:c r="G17" s="19" t="inlineStr">
        <x:is>
          <x:t xml:space="preserve">Business</x:t>
        </x:is>
      </x:c>
      <x:c r="H17" s="19" t="inlineStr">
        <x:is>
          <x:t xml:space="preserve">Material collection</x:t>
        </x:is>
      </x:c>
      <x:c r="I17" s="19">
        <x:v>0</x:v>
      </x:c>
      <x:c r="J17" s="19" t="inlineStr">
        <x:is>
          <x:t xml:space="preserve">Workshop, Lerchenfelder Straße 92, 1080 Vienna, Austria</x:t>
        </x:is>
      </x:c>
      <x:c r="K17" s="19" t="inlineStr">
        <x:is>
          <x:t xml:space="preserve">Demo Office, Kärntner Straße 18, 1010 Vienna, Austria</x:t>
        </x:is>
      </x:c>
      <x:c r="L17" s="28">
        <x:v>21.80</x:v>
      </x:c>
      <x:c r="M17" s="27" t="n">
        <x:f>N16</x:f>
        <x:v>45374</x:v>
      </x:c>
      <x:c r="N17" s="27" t="n">
        <x:f>M17+L17</x:f>
        <x:v>45395.8</x:v>
      </x:c>
      <x:c r="O17" s="27" t="n">
        <x:f>L17/100*'Information'!$B$3</x:f>
        <x:v>1.7875999999999999</x:v>
      </x:c>
    </x:row>
    <x:row r="18" ht="40" customHeight="1">
      <x:c r="A18" s="16">
        <x:v>17</x:v>
      </x:c>
      <x:c r="B18" s="16" t="inlineStr">
        <x:is>
          <x:t xml:space="preserve">Alex Morgan · fictional example</x:t>
        </x:is>
      </x:c>
      <x:c r="C18" s="16" t="inlineStr">
        <x:is>
          <x:t xml:space="preserve">BMW X5</x:t>
        </x:is>
      </x:c>
      <x:c r="D18" s="29">
        <x:v>46304</x:v>
      </x:c>
      <x:c r="E18" s="16" t="inlineStr">
        <x:is>
          <x:t xml:space="preserve">09:22</x:t>
        </x:is>
      </x:c>
      <x:c r="F18" s="16" t="inlineStr">
        <x:is>
          <x:t xml:space="preserve">09:41</x:t>
        </x:is>
      </x:c>
      <x:c r="G18" s="16" t="inlineStr">
        <x:is>
          <x:t xml:space="preserve">Business</x:t>
        </x:is>
      </x:c>
      <x:c r="H18" s="16" t="inlineStr">
        <x:is>
          <x:t xml:space="preserve">Client meeting</x:t>
        </x:is>
      </x:c>
      <x:c r="I18" s="16">
        <x:v>0</x:v>
      </x:c>
      <x:c r="J18" s="16" t="inlineStr">
        <x:is>
          <x:t xml:space="preserve">Demo Office, Kärntner Straße 18, 1010 Vienna, Austria</x:t>
        </x:is>
      </x:c>
      <x:c r="K18" s="16" t="inlineStr">
        <x:is>
          <x:t xml:space="preserve">Design Hub, Praterstraße 31, 1020 Vienna, Austria</x:t>
        </x:is>
      </x:c>
      <x:c r="L18" s="26">
        <x:v>8.10</x:v>
      </x:c>
      <x:c r="M18" s="27" t="n">
        <x:f>N17</x:f>
        <x:v>45395.8</x:v>
      </x:c>
      <x:c r="N18" s="27" t="n">
        <x:f>M18+L18</x:f>
        <x:v>45403.9</x:v>
      </x:c>
      <x:c r="O18" s="27" t="n">
        <x:f>L18/100*'Information'!$B$3</x:f>
        <x:v>0.6642</x:v>
      </x:c>
    </x:row>
    <x:row r="19" ht="40" customHeight="1">
      <x:c r="A19" s="19">
        <x:v>18</x:v>
      </x:c>
      <x:c r="B19" s="19" t="inlineStr">
        <x:is>
          <x:t xml:space="preserve">Alex Morgan · fictional example</x:t>
        </x:is>
      </x:c>
      <x:c r="C19" s="19" t="inlineStr">
        <x:is>
          <x:t xml:space="preserve">BMW X5</x:t>
        </x:is>
      </x:c>
      <x:c r="D19" s="30">
        <x:v>46304</x:v>
      </x:c>
      <x:c r="E19" s="19" t="inlineStr">
        <x:is>
          <x:t xml:space="preserve">17:29</x:t>
        </x:is>
      </x:c>
      <x:c r="F19" s="19" t="inlineStr">
        <x:is>
          <x:t xml:space="preserve">17:49</x:t>
        </x:is>
      </x:c>
      <x:c r="G19" s="19" t="inlineStr">
        <x:is>
          <x:t xml:space="preserve">Business</x:t>
        </x:is>
      </x:c>
      <x:c r="H19" s="19" t="inlineStr">
        <x:is>
          <x:t xml:space="preserve">Site visit</x:t>
        </x:is>
      </x:c>
      <x:c r="I19" s="19">
        <x:v>0</x:v>
      </x:c>
      <x:c r="J19" s="19" t="inlineStr">
        <x:is>
          <x:t xml:space="preserve">Design Hub, Praterstraße 31, 1020 Vienna, Austria</x:t>
        </x:is>
      </x:c>
      <x:c r="K19" s="19" t="inlineStr">
        <x:is>
          <x:t xml:space="preserve">Demo Office, Kärntner Straße 18, 1010 Vienna, Austria</x:t>
        </x:is>
      </x:c>
      <x:c r="L19" s="28">
        <x:v>8.50</x:v>
      </x:c>
      <x:c r="M19" s="27" t="n">
        <x:f>N18</x:f>
        <x:v>45403.9</x:v>
      </x:c>
      <x:c r="N19" s="27" t="n">
        <x:f>M19+L19</x:f>
        <x:v>45412.4</x:v>
      </x:c>
      <x:c r="O19" s="27" t="n">
        <x:f>L19/100*'Information'!$B$3</x:f>
        <x:v>0.697</x:v>
      </x:c>
    </x:row>
    <x:row r="20" ht="40" customHeight="1">
      <x:c r="A20" s="16">
        <x:v>19</x:v>
      </x:c>
      <x:c r="B20" s="16" t="inlineStr">
        <x:is>
          <x:t xml:space="preserve">Alex Morgan · fictional example</x:t>
        </x:is>
      </x:c>
      <x:c r="C20" s="16" t="inlineStr">
        <x:is>
          <x:t xml:space="preserve">BMW X5</x:t>
        </x:is>
      </x:c>
      <x:c r="D20" s="29">
        <x:v>46305</x:v>
      </x:c>
      <x:c r="E20" s="16" t="inlineStr">
        <x:is>
          <x:t xml:space="preserve">09:36</x:t>
        </x:is>
      </x:c>
      <x:c r="F20" s="16" t="inlineStr">
        <x:is>
          <x:t xml:space="preserve">09:54</x:t>
        </x:is>
      </x:c>
      <x:c r="G20" s="16" t="inlineStr">
        <x:is>
          <x:t xml:space="preserve">Private</x:t>
        </x:is>
      </x:c>
      <x:c r="H20" s="16" t="inlineStr">
        <x:is>
          <x:t xml:space="preserve">Personal trip</x:t>
        </x:is>
      </x:c>
      <x:c r="I20" s="16">
        <x:v>0</x:v>
      </x:c>
      <x:c r="J20" s="16" t="inlineStr">
        <x:is>
          <x:t xml:space="preserve">Demo Office, Kärntner Straße 18, 1010 Vienna, Austria</x:t>
        </x:is>
      </x:c>
      <x:c r="K20" s="16" t="inlineStr">
        <x:is>
          <x:t xml:space="preserve">Meeting Space, Favoritenstraße 44, 1040 Vienna, Austria</x:t>
        </x:is>
      </x:c>
      <x:c r="L20" s="26">
        <x:v>7.60</x:v>
      </x:c>
      <x:c r="M20" s="27" t="n">
        <x:f>N19</x:f>
        <x:v>45412.4</x:v>
      </x:c>
      <x:c r="N20" s="27" t="n">
        <x:f>M20+L20</x:f>
        <x:v>45420</x:v>
      </x:c>
      <x:c r="O20" s="27" t="n">
        <x:f>L20/100*'Information'!$B$3</x:f>
        <x:v>0.6232</x:v>
      </x:c>
    </x:row>
    <x:row r="21" ht="40" customHeight="1">
      <x:c r="A21" s="19">
        <x:v>20</x:v>
      </x:c>
      <x:c r="B21" s="19" t="inlineStr">
        <x:is>
          <x:t xml:space="preserve">Alex Morgan · fictional example</x:t>
        </x:is>
      </x:c>
      <x:c r="C21" s="19" t="inlineStr">
        <x:is>
          <x:t xml:space="preserve">BMW X5</x:t>
        </x:is>
      </x:c>
      <x:c r="D21" s="30">
        <x:v>46305</x:v>
      </x:c>
      <x:c r="E21" s="19" t="inlineStr">
        <x:is>
          <x:t xml:space="preserve">17:43</x:t>
        </x:is>
      </x:c>
      <x:c r="F21" s="19" t="inlineStr">
        <x:is>
          <x:t xml:space="preserve">18:02</x:t>
        </x:is>
      </x:c>
      <x:c r="G21" s="19" t="inlineStr">
        <x:is>
          <x:t xml:space="preserve">Business</x:t>
        </x:is>
      </x:c>
      <x:c r="H21" s="19" t="inlineStr">
        <x:is>
          <x:t xml:space="preserve">Material collection</x:t>
        </x:is>
      </x:c>
      <x:c r="I21" s="19">
        <x:v>0</x:v>
      </x:c>
      <x:c r="J21" s="19" t="inlineStr">
        <x:is>
          <x:t xml:space="preserve">Meeting Space, Favoritenstraße 44, 1040 Vienna, Austria</x:t>
        </x:is>
      </x:c>
      <x:c r="K21" s="19" t="inlineStr">
        <x:is>
          <x:t xml:space="preserve">Demo Office, Kärntner Straße 18, 1010 Vienna, Austria</x:t>
        </x:is>
      </x:c>
      <x:c r="L21" s="28">
        <x:v>8.00</x:v>
      </x:c>
      <x:c r="M21" s="27" t="n">
        <x:f>N20</x:f>
        <x:v>45420</x:v>
      </x:c>
      <x:c r="N21" s="27" t="n">
        <x:f>M21+L21</x:f>
        <x:v>45428</x:v>
      </x:c>
      <x:c r="O21" s="27" t="n">
        <x:f>L21/100*'Information'!$B$3</x:f>
        <x:v>0.6559999999999999</x:v>
      </x:c>
    </x:row>
    <x:row r="22" ht="40" customHeight="1">
      <x:c r="A22" s="16">
        <x:v>21</x:v>
      </x:c>
      <x:c r="B22" s="16" t="inlineStr">
        <x:is>
          <x:t xml:space="preserve">Alex Morgan · fictional example</x:t>
        </x:is>
      </x:c>
      <x:c r="C22" s="16" t="inlineStr">
        <x:is>
          <x:t xml:space="preserve">BMW X5</x:t>
        </x:is>
      </x:c>
      <x:c r="D22" s="29">
        <x:v>46306</x:v>
      </x:c>
      <x:c r="E22" s="16" t="inlineStr">
        <x:is>
          <x:t xml:space="preserve">09:05</x:t>
        </x:is>
      </x:c>
      <x:c r="F22" s="16" t="inlineStr">
        <x:is>
          <x:t xml:space="preserve">09:33</x:t>
        </x:is>
      </x:c>
      <x:c r="G22" s="16" t="inlineStr">
        <x:is>
          <x:t xml:space="preserve">Business</x:t>
        </x:is>
      </x:c>
      <x:c r="H22" s="16" t="inlineStr">
        <x:is>
          <x:t xml:space="preserve">Client meeting</x:t>
        </x:is>
      </x:c>
      <x:c r="I22" s="16">
        <x:v>0</x:v>
      </x:c>
      <x:c r="J22" s="16" t="inlineStr">
        <x:is>
          <x:t xml:space="preserve">Demo Office, Kärntner Straße 18, 1010 Vienna, Austria</x:t>
        </x:is>
      </x:c>
      <x:c r="K22" s="16" t="inlineStr">
        <x:is>
          <x:t xml:space="preserve">Schönbrunn, Schönbrunner Schloßstraße 47, 1130 Vienna, Austria</x:t>
        </x:is>
      </x:c>
      <x:c r="L22" s="26">
        <x:v>12.40</x:v>
      </x:c>
      <x:c r="M22" s="27" t="n">
        <x:f>N21</x:f>
        <x:v>45428</x:v>
      </x:c>
      <x:c r="N22" s="27" t="n">
        <x:f>M22+L22</x:f>
        <x:v>45440.4</x:v>
      </x:c>
      <x:c r="O22" s="27" t="n">
        <x:f>L22/100*'Information'!$B$3</x:f>
        <x:v>1.0168</x:v>
      </x:c>
    </x:row>
    <x:row r="23" ht="40" customHeight="1">
      <x:c r="A23" s="19">
        <x:v>22</x:v>
      </x:c>
      <x:c r="B23" s="19" t="inlineStr">
        <x:is>
          <x:t xml:space="preserve">Alex Morgan · fictional example</x:t>
        </x:is>
      </x:c>
      <x:c r="C23" s="19" t="inlineStr">
        <x:is>
          <x:t xml:space="preserve">BMW X5</x:t>
        </x:is>
      </x:c>
      <x:c r="D23" s="30">
        <x:v>46306</x:v>
      </x:c>
      <x:c r="E23" s="19" t="inlineStr">
        <x:is>
          <x:t xml:space="preserve">17:12</x:t>
        </x:is>
      </x:c>
      <x:c r="F23" s="19" t="inlineStr">
        <x:is>
          <x:t xml:space="preserve">17:41</x:t>
        </x:is>
      </x:c>
      <x:c r="G23" s="19" t="inlineStr">
        <x:is>
          <x:t xml:space="preserve">Business</x:t>
        </x:is>
      </x:c>
      <x:c r="H23" s="19" t="inlineStr">
        <x:is>
          <x:t xml:space="preserve">Site visit</x:t>
        </x:is>
      </x:c>
      <x:c r="I23" s="19">
        <x:v>0</x:v>
      </x:c>
      <x:c r="J23" s="19" t="inlineStr">
        <x:is>
          <x:t xml:space="preserve">Schönbrunn, Schönbrunner Schloßstraße 47, 1130 Vienna, Austria</x:t>
        </x:is>
      </x:c>
      <x:c r="K23" s="19" t="inlineStr">
        <x:is>
          <x:t xml:space="preserve">Demo Office, Kärntner Straße 18, 1010 Vienna, Austria</x:t>
        </x:is>
      </x:c>
      <x:c r="L23" s="28">
        <x:v>12.80</x:v>
      </x:c>
      <x:c r="M23" s="27" t="n">
        <x:f>N22</x:f>
        <x:v>45440.4</x:v>
      </x:c>
      <x:c r="N23" s="27" t="n">
        <x:f>M23+L23</x:f>
        <x:v>45453.200000000004</x:v>
      </x:c>
      <x:c r="O23" s="27" t="n">
        <x:f>L23/100*'Information'!$B$3</x:f>
        <x:v>1.0495999999999999</x:v>
      </x:c>
    </x:row>
    <x:row r="24" ht="40" customHeight="1">
      <x:c r="A24" s="16">
        <x:v>23</x:v>
      </x:c>
      <x:c r="B24" s="16" t="inlineStr">
        <x:is>
          <x:t xml:space="preserve">Alex Morgan · fictional example</x:t>
        </x:is>
      </x:c>
      <x:c r="C24" s="16" t="inlineStr">
        <x:is>
          <x:t xml:space="preserve">BMW X5</x:t>
        </x:is>
      </x:c>
      <x:c r="D24" s="29">
        <x:v>46307</x:v>
      </x:c>
      <x:c r="E24" s="16" t="inlineStr">
        <x:is>
          <x:t xml:space="preserve">09:19</x:t>
        </x:is>
      </x:c>
      <x:c r="F24" s="16" t="inlineStr">
        <x:is>
          <x:t xml:space="preserve">09:36</x:t>
        </x:is>
      </x:c>
      <x:c r="G24" s="16" t="inlineStr">
        <x:is>
          <x:t xml:space="preserve">Business</x:t>
        </x:is>
      </x:c>
      <x:c r="H24" s="16" t="inlineStr">
        <x:is>
          <x:t xml:space="preserve">Project handover</x:t>
        </x:is>
      </x:c>
      <x:c r="I24" s="16">
        <x:v>0</x:v>
      </x:c>
      <x:c r="J24" s="16" t="inlineStr">
        <x:is>
          <x:t xml:space="preserve">Demo Office, Kärntner Straße 18, 1010 Vienna, Austria</x:t>
        </x:is>
      </x:c>
      <x:c r="K24" s="16" t="inlineStr">
        <x:is>
          <x:t xml:space="preserve">Supply Store, Währinger Straße 95, 1180 Vienna, Austria</x:t>
        </x:is>
      </x:c>
      <x:c r="L24" s="26">
        <x:v>6.80</x:v>
      </x:c>
      <x:c r="M24" s="27" t="n">
        <x:f>N23</x:f>
        <x:v>45453.200000000004</x:v>
      </x:c>
      <x:c r="N24" s="27" t="n">
        <x:f>M24+L24</x:f>
        <x:v>45460.00000000001</x:v>
      </x:c>
      <x:c r="O24" s="27" t="n">
        <x:f>L24/100*'Information'!$B$3</x:f>
        <x:v>0.5576</x:v>
      </x:c>
    </x:row>
    <x:row r="25" ht="40" customHeight="1">
      <x:c r="A25" s="19">
        <x:v>24</x:v>
      </x:c>
      <x:c r="B25" s="19" t="inlineStr">
        <x:is>
          <x:t xml:space="preserve">Alex Morgan · fictional example</x:t>
        </x:is>
      </x:c>
      <x:c r="C25" s="19" t="inlineStr">
        <x:is>
          <x:t xml:space="preserve">BMW X5</x:t>
        </x:is>
      </x:c>
      <x:c r="D25" s="30">
        <x:v>46307</x:v>
      </x:c>
      <x:c r="E25" s="19" t="inlineStr">
        <x:is>
          <x:t xml:space="preserve">17:26</x:t>
        </x:is>
      </x:c>
      <x:c r="F25" s="19" t="inlineStr">
        <x:is>
          <x:t xml:space="preserve">17:43</x:t>
        </x:is>
      </x:c>
      <x:c r="G25" s="19" t="inlineStr">
        <x:is>
          <x:t xml:space="preserve">Business</x:t>
        </x:is>
      </x:c>
      <x:c r="H25" s="19" t="inlineStr">
        <x:is>
          <x:t xml:space="preserve">Material collection</x:t>
        </x:is>
      </x:c>
      <x:c r="I25" s="19">
        <x:v>0</x:v>
      </x:c>
      <x:c r="J25" s="19" t="inlineStr">
        <x:is>
          <x:t xml:space="preserve">Supply Store, Währinger Straße 95, 1180 Vienna, Austria</x:t>
        </x:is>
      </x:c>
      <x:c r="K25" s="19" t="inlineStr">
        <x:is>
          <x:t xml:space="preserve">Demo Office, Kärntner Straße 18, 1010 Vienna, Austria</x:t>
        </x:is>
      </x:c>
      <x:c r="L25" s="28">
        <x:v>7.20</x:v>
      </x:c>
      <x:c r="M25" s="27" t="n">
        <x:f>N24</x:f>
        <x:v>45460.00000000001</x:v>
      </x:c>
      <x:c r="N25" s="27" t="n">
        <x:f>M25+L25</x:f>
        <x:v>45467.200000000004</x:v>
      </x:c>
      <x:c r="O25" s="27" t="n">
        <x:f>L25/100*'Information'!$B$3</x:f>
        <x:v>0.5904</x:v>
      </x:c>
    </x:row>
    <x:row r="26" ht="40" customHeight="1">
      <x:c r="A26" s="16">
        <x:v>25</x:v>
      </x:c>
      <x:c r="B26" s="16" t="inlineStr">
        <x:is>
          <x:t xml:space="preserve">Alex Morgan · fictional example</x:t>
        </x:is>
      </x:c>
      <x:c r="C26" s="16" t="inlineStr">
        <x:is>
          <x:t xml:space="preserve">BMW X5</x:t>
        </x:is>
      </x:c>
      <x:c r="D26" s="29">
        <x:v>46308</x:v>
      </x:c>
      <x:c r="E26" s="16" t="inlineStr">
        <x:is>
          <x:t xml:space="preserve">09:33</x:t>
        </x:is>
      </x:c>
      <x:c r="F26" s="16" t="inlineStr">
        <x:is>
          <x:t xml:space="preserve">10:06</x:t>
        </x:is>
      </x:c>
      <x:c r="G26" s="16" t="inlineStr">
        <x:is>
          <x:t xml:space="preserve">Business</x:t>
        </x:is>
      </x:c>
      <x:c r="H26" s="16" t="inlineStr">
        <x:is>
          <x:t xml:space="preserve">Client meeting</x:t>
        </x:is>
      </x:c>
      <x:c r="I26" s="16">
        <x:v>0</x:v>
      </x:c>
      <x:c r="J26" s="16" t="inlineStr">
        <x:is>
          <x:t xml:space="preserve">Demo Office, Kärntner Straße 18, 1010 Vienna, Austria</x:t>
        </x:is>
      </x:c>
      <x:c r="K26" s="16" t="inlineStr">
        <x:is>
          <x:t xml:space="preserve">Client Studio, Mariahilfer Straße 67, 1060 Vienna, Austria</x:t>
        </x:is>
      </x:c>
      <x:c r="L26" s="26">
        <x:v>14.90</x:v>
      </x:c>
      <x:c r="M26" s="27" t="n">
        <x:f>N25</x:f>
        <x:v>45467.200000000004</x:v>
      </x:c>
      <x:c r="N26" s="27" t="n">
        <x:f>M26+L26</x:f>
        <x:v>45482.100000000006</x:v>
      </x:c>
      <x:c r="O26" s="27" t="n">
        <x:f>L26/100*'Information'!$B$3</x:f>
        <x:v>1.2217999999999998</x:v>
      </x:c>
    </x:row>
    <x:row r="27" ht="40" customHeight="1">
      <x:c r="A27" s="19">
        <x:v>26</x:v>
      </x:c>
      <x:c r="B27" s="19" t="inlineStr">
        <x:is>
          <x:t xml:space="preserve">Alex Morgan · fictional example</x:t>
        </x:is>
      </x:c>
      <x:c r="C27" s="19" t="inlineStr">
        <x:is>
          <x:t xml:space="preserve">BMW X5</x:t>
        </x:is>
      </x:c>
      <x:c r="D27" s="30">
        <x:v>46308</x:v>
      </x:c>
      <x:c r="E27" s="19" t="inlineStr">
        <x:is>
          <x:t xml:space="preserve">17:40</x:t>
        </x:is>
      </x:c>
      <x:c r="F27" s="19" t="inlineStr">
        <x:is>
          <x:t xml:space="preserve">18:14</x:t>
        </x:is>
      </x:c>
      <x:c r="G27" s="19" t="inlineStr">
        <x:is>
          <x:t xml:space="preserve">Business</x:t>
        </x:is>
      </x:c>
      <x:c r="H27" s="19" t="inlineStr">
        <x:is>
          <x:t xml:space="preserve">Site visit</x:t>
        </x:is>
      </x:c>
      <x:c r="I27" s="19">
        <x:v>0</x:v>
      </x:c>
      <x:c r="J27" s="19" t="inlineStr">
        <x:is>
          <x:t xml:space="preserve">Client Studio, Mariahilfer Straße 67, 1060 Vienna, Austria</x:t>
        </x:is>
      </x:c>
      <x:c r="K27" s="19" t="inlineStr">
        <x:is>
          <x:t xml:space="preserve">Demo Office, Kärntner Straße 18, 1010 Vienna, Austria</x:t>
        </x:is>
      </x:c>
      <x:c r="L27" s="28">
        <x:v>15.30</x:v>
      </x:c>
      <x:c r="M27" s="27" t="n">
        <x:f>N26</x:f>
        <x:v>45482.100000000006</x:v>
      </x:c>
      <x:c r="N27" s="27" t="n">
        <x:f>M27+L27</x:f>
        <x:v>45497.40000000001</x:v>
      </x:c>
      <x:c r="O27" s="27" t="n">
        <x:f>L27/100*'Information'!$B$3</x:f>
        <x:v>1.2546</x:v>
      </x:c>
    </x:row>
    <x:row r="28" ht="40" customHeight="1">
      <x:c r="A28" s="16">
        <x:v>27</x:v>
      </x:c>
      <x:c r="B28" s="16" t="inlineStr">
        <x:is>
          <x:t xml:space="preserve">Alex Morgan · fictional example</x:t>
        </x:is>
      </x:c>
      <x:c r="C28" s="16" t="inlineStr">
        <x:is>
          <x:t xml:space="preserve">BMW X5</x:t>
        </x:is>
      </x:c>
      <x:c r="D28" s="29">
        <x:v>46309</x:v>
      </x:c>
      <x:c r="E28" s="16" t="inlineStr">
        <x:is>
          <x:t xml:space="preserve">09:02</x:t>
        </x:is>
      </x:c>
      <x:c r="F28" s="16" t="inlineStr">
        <x:is>
          <x:t xml:space="preserve">09:24</x:t>
        </x:is>
      </x:c>
      <x:c r="G28" s="16" t="inlineStr">
        <x:is>
          <x:t xml:space="preserve">Business</x:t>
        </x:is>
      </x:c>
      <x:c r="H28" s="16" t="inlineStr">
        <x:is>
          <x:t xml:space="preserve">Project handover</x:t>
        </x:is>
      </x:c>
      <x:c r="I28" s="16">
        <x:v>0</x:v>
      </x:c>
      <x:c r="J28" s="16" t="inlineStr">
        <x:is>
          <x:t xml:space="preserve">Demo Office, Kärntner Straße 18, 1010 Vienna, Austria</x:t>
        </x:is>
      </x:c>
      <x:c r="K28" s="16" t="inlineStr">
        <x:is>
          <x:t xml:space="preserve">Workshop, Lerchenfelder Straße 92, 1080 Vienna, Austria</x:t>
        </x:is>
      </x:c>
      <x:c r="L28" s="26">
        <x:v>9.30</x:v>
      </x:c>
      <x:c r="M28" s="27" t="n">
        <x:f>N27</x:f>
        <x:v>45497.40000000001</x:v>
      </x:c>
      <x:c r="N28" s="27" t="n">
        <x:f>M28+L28</x:f>
        <x:v>45506.70000000001</x:v>
      </x:c>
      <x:c r="O28" s="27" t="n">
        <x:f>L28/100*'Information'!$B$3</x:f>
        <x:v>0.7626000000000001</x:v>
      </x:c>
    </x:row>
    <x:row r="29" ht="40" customHeight="1">
      <x:c r="A29" s="19">
        <x:v>28</x:v>
      </x:c>
      <x:c r="B29" s="19" t="inlineStr">
        <x:is>
          <x:t xml:space="preserve">Alex Morgan · fictional example</x:t>
        </x:is>
      </x:c>
      <x:c r="C29" s="19" t="inlineStr">
        <x:is>
          <x:t xml:space="preserve">BMW X5</x:t>
        </x:is>
      </x:c>
      <x:c r="D29" s="30">
        <x:v>46309</x:v>
      </x:c>
      <x:c r="E29" s="19" t="inlineStr">
        <x:is>
          <x:t xml:space="preserve">17:09</x:t>
        </x:is>
      </x:c>
      <x:c r="F29" s="19" t="inlineStr">
        <x:is>
          <x:t xml:space="preserve">17:31</x:t>
        </x:is>
      </x:c>
      <x:c r="G29" s="19" t="inlineStr">
        <x:is>
          <x:t xml:space="preserve">Private</x:t>
        </x:is>
      </x:c>
      <x:c r="H29" s="19" t="inlineStr">
        <x:is>
          <x:t xml:space="preserve">Personal trip</x:t>
        </x:is>
      </x:c>
      <x:c r="I29" s="19">
        <x:v>0</x:v>
      </x:c>
      <x:c r="J29" s="19" t="inlineStr">
        <x:is>
          <x:t xml:space="preserve">Workshop, Lerchenfelder Straße 92, 1080 Vienna, Austria</x:t>
        </x:is>
      </x:c>
      <x:c r="K29" s="19" t="inlineStr">
        <x:is>
          <x:t xml:space="preserve">Demo Office, Kärntner Straße 18, 1010 Vienna, Austria</x:t>
        </x:is>
      </x:c>
      <x:c r="L29" s="28">
        <x:v>9.70</x:v>
      </x:c>
      <x:c r="M29" s="27" t="n">
        <x:f>N28</x:f>
        <x:v>45506.70000000001</x:v>
      </x:c>
      <x:c r="N29" s="27" t="n">
        <x:f>M29+L29</x:f>
        <x:v>45516.40000000001</x:v>
      </x:c>
      <x:c r="O29" s="27" t="n">
        <x:f>L29/100*'Information'!$B$3</x:f>
        <x:v>0.7953999999999999</x:v>
      </x:c>
    </x:row>
    <x:row r="30" ht="40" customHeight="1">
      <x:c r="A30" s="16">
        <x:v>29</x:v>
      </x:c>
      <x:c r="B30" s="16" t="inlineStr">
        <x:is>
          <x:t xml:space="preserve">Alex Morgan · fictional example</x:t>
        </x:is>
      </x:c>
      <x:c r="C30" s="16" t="inlineStr">
        <x:is>
          <x:t xml:space="preserve">BMW X5</x:t>
        </x:is>
      </x:c>
      <x:c r="D30" s="29">
        <x:v>46310</x:v>
      </x:c>
      <x:c r="E30" s="16" t="inlineStr">
        <x:is>
          <x:t xml:space="preserve">09:16</x:t>
        </x:is>
      </x:c>
      <x:c r="F30" s="16" t="inlineStr">
        <x:is>
          <x:t xml:space="preserve">09:55</x:t>
        </x:is>
      </x:c>
      <x:c r="G30" s="16" t="inlineStr">
        <x:is>
          <x:t xml:space="preserve">Business</x:t>
        </x:is>
      </x:c>
      <x:c r="H30" s="16" t="inlineStr">
        <x:is>
          <x:t xml:space="preserve">Client meeting</x:t>
        </x:is>
      </x:c>
      <x:c r="I30" s="16">
        <x:v>0</x:v>
      </x:c>
      <x:c r="J30" s="16" t="inlineStr">
        <x:is>
          <x:t xml:space="preserve">Demo Office, Kärntner Straße 18, 1010 Vienna, Austria</x:t>
        </x:is>
      </x:c>
      <x:c r="K30" s="16" t="inlineStr">
        <x:is>
          <x:t xml:space="preserve">Design Hub, Praterstraße 31, 1020 Vienna, Austria</x:t>
        </x:is>
      </x:c>
      <x:c r="L30" s="26">
        <x:v>18.20</x:v>
      </x:c>
      <x:c r="M30" s="27" t="n">
        <x:f>N29</x:f>
        <x:v>45516.40000000001</x:v>
      </x:c>
      <x:c r="N30" s="27" t="n">
        <x:f>M30+L30</x:f>
        <x:v>45534.600000000006</x:v>
      </x:c>
      <x:c r="O30" s="27" t="n">
        <x:f>L30/100*'Information'!$B$3</x:f>
        <x:v>1.4923999999999997</x:v>
      </x:c>
    </x:row>
    <x:row r="31" ht="40" customHeight="1">
      <x:c r="A31" s="19">
        <x:v>30</x:v>
      </x:c>
      <x:c r="B31" s="19" t="inlineStr">
        <x:is>
          <x:t xml:space="preserve">Alex Morgan · fictional example</x:t>
        </x:is>
      </x:c>
      <x:c r="C31" s="19" t="inlineStr">
        <x:is>
          <x:t xml:space="preserve">BMW X5</x:t>
        </x:is>
      </x:c>
      <x:c r="D31" s="30">
        <x:v>46310</x:v>
      </x:c>
      <x:c r="E31" s="19" t="inlineStr">
        <x:is>
          <x:t xml:space="preserve">17:23</x:t>
        </x:is>
      </x:c>
      <x:c r="F31" s="19" t="inlineStr">
        <x:is>
          <x:t xml:space="preserve">18:03</x:t>
        </x:is>
      </x:c>
      <x:c r="G31" s="19" t="inlineStr">
        <x:is>
          <x:t xml:space="preserve">Business</x:t>
        </x:is>
      </x:c>
      <x:c r="H31" s="19" t="inlineStr">
        <x:is>
          <x:t xml:space="preserve">Refueling</x:t>
        </x:is>
      </x:c>
      <x:c r="I31" s="19">
        <x:v>1</x:v>
      </x:c>
      <x:c r="J31" s="19" t="inlineStr">
        <x:is>
          <x:t xml:space="preserve">Design Hub, Praterstraße 31, 1020 Vienna, Austria</x:t>
        </x:is>
      </x:c>
      <x:c r="K31" s="19" t="inlineStr">
        <x:is>
          <x:t xml:space="preserve">Demo Office, Kärntner Straße 18, 1010 Vienna, Austria</x:t>
        </x:is>
      </x:c>
      <x:c r="L31" s="28">
        <x:v>18.60</x:v>
      </x:c>
      <x:c r="M31" s="27" t="n">
        <x:f>N30</x:f>
        <x:v>45534.600000000006</x:v>
      </x:c>
      <x:c r="N31" s="27" t="n">
        <x:f>M31+L31</x:f>
        <x:v>45553.200000000004</x:v>
      </x:c>
      <x:c r="O31" s="27" t="n">
        <x:f>L31/100*'Information'!$B$3</x:f>
        <x:v>1.5252000000000001</x:v>
      </x:c>
    </x:row>
    <x:row r="32" ht="40" customHeight="1">
      <x:c r="A32" s="16">
        <x:v>31</x:v>
      </x:c>
      <x:c r="B32" s="16" t="inlineStr">
        <x:is>
          <x:t xml:space="preserve">Alex Morgan · fictional example</x:t>
        </x:is>
      </x:c>
      <x:c r="C32" s="16" t="inlineStr">
        <x:is>
          <x:t xml:space="preserve">BMW X5</x:t>
        </x:is>
      </x:c>
      <x:c r="D32" s="29">
        <x:v>46311</x:v>
      </x:c>
      <x:c r="E32" s="16" t="inlineStr">
        <x:is>
          <x:t xml:space="preserve">09:30</x:t>
        </x:is>
      </x:c>
      <x:c r="F32" s="16" t="inlineStr">
        <x:is>
          <x:t xml:space="preserve">09:44</x:t>
        </x:is>
      </x:c>
      <x:c r="G32" s="16" t="inlineStr">
        <x:is>
          <x:t xml:space="preserve">Business</x:t>
        </x:is>
      </x:c>
      <x:c r="H32" s="16" t="inlineStr">
        <x:is>
          <x:t xml:space="preserve">Project handover</x:t>
        </x:is>
      </x:c>
      <x:c r="I32" s="16">
        <x:v>0</x:v>
      </x:c>
      <x:c r="J32" s="16" t="inlineStr">
        <x:is>
          <x:t xml:space="preserve">Demo Office, Kärntner Straße 18, 1010 Vienna, Austria</x:t>
        </x:is>
      </x:c>
      <x:c r="K32" s="16" t="inlineStr">
        <x:is>
          <x:t xml:space="preserve">Meeting Space, Favoritenstraße 44, 1040 Vienna, Austria</x:t>
        </x:is>
      </x:c>
      <x:c r="L32" s="26">
        <x:v>5.70</x:v>
      </x:c>
      <x:c r="M32" s="27" t="n">
        <x:f>N31</x:f>
        <x:v>45553.200000000004</x:v>
      </x:c>
      <x:c r="N32" s="27" t="n">
        <x:f>M32+L32</x:f>
        <x:v>45558.9</x:v>
      </x:c>
      <x:c r="O32" s="27" t="n">
        <x:f>L32/100*'Information'!$B$3</x:f>
        <x:v>0.4674</x:v>
      </x:c>
    </x:row>
    <x:row r="33" ht="40" customHeight="1">
      <x:c r="A33" s="19">
        <x:v>32</x:v>
      </x:c>
      <x:c r="B33" s="19" t="inlineStr">
        <x:is>
          <x:t xml:space="preserve">Alex Morgan · fictional example</x:t>
        </x:is>
      </x:c>
      <x:c r="C33" s="19" t="inlineStr">
        <x:is>
          <x:t xml:space="preserve">BMW X5</x:t>
        </x:is>
      </x:c>
      <x:c r="D33" s="30">
        <x:v>46311</x:v>
      </x:c>
      <x:c r="E33" s="19" t="inlineStr">
        <x:is>
          <x:t xml:space="preserve">17:37</x:t>
        </x:is>
      </x:c>
      <x:c r="F33" s="19" t="inlineStr">
        <x:is>
          <x:t xml:space="preserve">17:52</x:t>
        </x:is>
      </x:c>
      <x:c r="G33" s="19" t="inlineStr">
        <x:is>
          <x:t xml:space="preserve">Business</x:t>
        </x:is>
      </x:c>
      <x:c r="H33" s="19" t="inlineStr">
        <x:is>
          <x:t xml:space="preserve">Material collection</x:t>
        </x:is>
      </x:c>
      <x:c r="I33" s="19">
        <x:v>0</x:v>
      </x:c>
      <x:c r="J33" s="19" t="inlineStr">
        <x:is>
          <x:t xml:space="preserve">Meeting Space, Favoritenstraße 44, 1040 Vienna, Austria</x:t>
        </x:is>
      </x:c>
      <x:c r="K33" s="19" t="inlineStr">
        <x:is>
          <x:t xml:space="preserve">Demo Office, Kärntner Straße 18, 1010 Vienna, Austria</x:t>
        </x:is>
      </x:c>
      <x:c r="L33" s="28">
        <x:v>6.10</x:v>
      </x:c>
      <x:c r="M33" s="27" t="n">
        <x:f>N32</x:f>
        <x:v>45558.9</x:v>
      </x:c>
      <x:c r="N33" s="27" t="n">
        <x:f>M33+L33</x:f>
        <x:v>45565</x:v>
      </x:c>
      <x:c r="O33" s="27" t="n">
        <x:f>L33/100*'Information'!$B$3</x:f>
        <x:v>0.5002</x:v>
      </x:c>
    </x:row>
    <x:row r="34" ht="40" customHeight="1">
      <x:c r="A34" s="16">
        <x:v>33</x:v>
      </x:c>
      <x:c r="B34" s="16" t="inlineStr">
        <x:is>
          <x:t xml:space="preserve">Alex Morgan · fictional example</x:t>
        </x:is>
      </x:c>
      <x:c r="C34" s="16" t="inlineStr">
        <x:is>
          <x:t xml:space="preserve">BMW X5</x:t>
        </x:is>
      </x:c>
      <x:c r="D34" s="29">
        <x:v>46312</x:v>
      </x:c>
      <x:c r="E34" s="16" t="inlineStr">
        <x:is>
          <x:t xml:space="preserve">09:44</x:t>
        </x:is>
      </x:c>
      <x:c r="F34" s="16" t="inlineStr">
        <x:is>
          <x:t xml:space="preserve">10:30</x:t>
        </x:is>
      </x:c>
      <x:c r="G34" s="16" t="inlineStr">
        <x:is>
          <x:t xml:space="preserve">Business</x:t>
        </x:is>
      </x:c>
      <x:c r="H34" s="16" t="inlineStr">
        <x:is>
          <x:t xml:space="preserve">Client meeting</x:t>
        </x:is>
      </x:c>
      <x:c r="I34" s="16">
        <x:v>0</x:v>
      </x:c>
      <x:c r="J34" s="16" t="inlineStr">
        <x:is>
          <x:t xml:space="preserve">Demo Office, Kärntner Straße 18, 1010 Vienna, Austria</x:t>
        </x:is>
      </x:c>
      <x:c r="K34" s="16" t="inlineStr">
        <x:is>
          <x:t xml:space="preserve">Schönbrunn, Schönbrunner Schloßstraße 47, 1130 Vienna, Austria</x:t>
        </x:is>
      </x:c>
      <x:c r="L34" s="26">
        <x:v>21.40</x:v>
      </x:c>
      <x:c r="M34" s="27" t="n">
        <x:f>N33</x:f>
        <x:v>45565</x:v>
      </x:c>
      <x:c r="N34" s="27" t="n">
        <x:f>M34+L34</x:f>
        <x:v>45586.4</x:v>
      </x:c>
      <x:c r="O34" s="27" t="n">
        <x:f>L34/100*'Information'!$B$3</x:f>
        <x:v>1.7548</x:v>
      </x:c>
    </x:row>
    <x:row r="35" ht="40" customHeight="1">
      <x:c r="A35" s="19">
        <x:v>34</x:v>
      </x:c>
      <x:c r="B35" s="19" t="inlineStr">
        <x:is>
          <x:t xml:space="preserve">Alex Morgan · fictional example</x:t>
        </x:is>
      </x:c>
      <x:c r="C35" s="19" t="inlineStr">
        <x:is>
          <x:t xml:space="preserve">BMW X5</x:t>
        </x:is>
      </x:c>
      <x:c r="D35" s="30">
        <x:v>46312</x:v>
      </x:c>
      <x:c r="E35" s="19" t="inlineStr">
        <x:is>
          <x:t xml:space="preserve">17:06</x:t>
        </x:is>
      </x:c>
      <x:c r="F35" s="19" t="inlineStr">
        <x:is>
          <x:t xml:space="preserve">17:53</x:t>
        </x:is>
      </x:c>
      <x:c r="G35" s="19" t="inlineStr">
        <x:is>
          <x:t xml:space="preserve">Business</x:t>
        </x:is>
      </x:c>
      <x:c r="H35" s="19" t="inlineStr">
        <x:is>
          <x:t xml:space="preserve">Site visit</x:t>
        </x:is>
      </x:c>
      <x:c r="I35" s="19">
        <x:v>0</x:v>
      </x:c>
      <x:c r="J35" s="19" t="inlineStr">
        <x:is>
          <x:t xml:space="preserve">Schönbrunn, Schönbrunner Schloßstraße 47, 1130 Vienna, Austria</x:t>
        </x:is>
      </x:c>
      <x:c r="K35" s="19" t="inlineStr">
        <x:is>
          <x:t xml:space="preserve">Demo Office, Kärntner Straße 18, 1010 Vienna, Austria</x:t>
        </x:is>
      </x:c>
      <x:c r="L35" s="28">
        <x:v>21.80</x:v>
      </x:c>
      <x:c r="M35" s="27" t="n">
        <x:f>N34</x:f>
        <x:v>45586.4</x:v>
      </x:c>
      <x:c r="N35" s="27" t="n">
        <x:f>M35+L35</x:f>
        <x:v>45608.200000000004</x:v>
      </x:c>
      <x:c r="O35" s="27" t="n">
        <x:f>L35/100*'Information'!$B$3</x:f>
        <x:v>1.7875999999999999</x:v>
      </x:c>
    </x:row>
    <x:row r="36" ht="40" customHeight="1">
      <x:c r="A36" s="16">
        <x:v>35</x:v>
      </x:c>
      <x:c r="B36" s="16" t="inlineStr">
        <x:is>
          <x:t xml:space="preserve">Alex Morgan · fictional example</x:t>
        </x:is>
      </x:c>
      <x:c r="C36" s="16" t="inlineStr">
        <x:is>
          <x:t xml:space="preserve">BMW X5</x:t>
        </x:is>
      </x:c>
      <x:c r="D36" s="29">
        <x:v>46313</x:v>
      </x:c>
      <x:c r="E36" s="16" t="inlineStr">
        <x:is>
          <x:t xml:space="preserve">09:13</x:t>
        </x:is>
      </x:c>
      <x:c r="F36" s="16" t="inlineStr">
        <x:is>
          <x:t xml:space="preserve">09:32</x:t>
        </x:is>
      </x:c>
      <x:c r="G36" s="16" t="inlineStr">
        <x:is>
          <x:t xml:space="preserve">Business</x:t>
        </x:is>
      </x:c>
      <x:c r="H36" s="16" t="inlineStr">
        <x:is>
          <x:t xml:space="preserve">Project handover</x:t>
        </x:is>
      </x:c>
      <x:c r="I36" s="16">
        <x:v>0</x:v>
      </x:c>
      <x:c r="J36" s="16" t="inlineStr">
        <x:is>
          <x:t xml:space="preserve">Demo Office, Kärntner Straße 18, 1010 Vienna, Austria</x:t>
        </x:is>
      </x:c>
      <x:c r="K36" s="16" t="inlineStr">
        <x:is>
          <x:t xml:space="preserve">Supply Store, Währinger Straße 95, 1180 Vienna, Austria</x:t>
        </x:is>
      </x:c>
      <x:c r="L36" s="26">
        <x:v>8.10</x:v>
      </x:c>
      <x:c r="M36" s="27" t="n">
        <x:f>N35</x:f>
        <x:v>45608.200000000004</x:v>
      </x:c>
      <x:c r="N36" s="27" t="n">
        <x:f>M36+L36</x:f>
        <x:v>45616.3</x:v>
      </x:c>
      <x:c r="O36" s="27" t="n">
        <x:f>L36/100*'Information'!$B$3</x:f>
        <x:v>0.6642</x:v>
      </x:c>
    </x:row>
    <x:row r="37" ht="40" customHeight="1">
      <x:c r="A37" s="19">
        <x:v>36</x:v>
      </x:c>
      <x:c r="B37" s="19" t="inlineStr">
        <x:is>
          <x:t xml:space="preserve">Alex Morgan · fictional example</x:t>
        </x:is>
      </x:c>
      <x:c r="C37" s="19" t="inlineStr">
        <x:is>
          <x:t xml:space="preserve">BMW X5</x:t>
        </x:is>
      </x:c>
      <x:c r="D37" s="30">
        <x:v>46313</x:v>
      </x:c>
      <x:c r="E37" s="19" t="inlineStr">
        <x:is>
          <x:t xml:space="preserve">17:20</x:t>
        </x:is>
      </x:c>
      <x:c r="F37" s="19" t="inlineStr">
        <x:is>
          <x:t xml:space="preserve">17:40</x:t>
        </x:is>
      </x:c>
      <x:c r="G37" s="19" t="inlineStr">
        <x:is>
          <x:t xml:space="preserve">Business</x:t>
        </x:is>
      </x:c>
      <x:c r="H37" s="19" t="inlineStr">
        <x:is>
          <x:t xml:space="preserve">Material collection</x:t>
        </x:is>
      </x:c>
      <x:c r="I37" s="19">
        <x:v>0</x:v>
      </x:c>
      <x:c r="J37" s="19" t="inlineStr">
        <x:is>
          <x:t xml:space="preserve">Supply Store, Währinger Straße 95, 1180 Vienna, Austria</x:t>
        </x:is>
      </x:c>
      <x:c r="K37" s="19" t="inlineStr">
        <x:is>
          <x:t xml:space="preserve">Demo Office, Kärntner Straße 18, 1010 Vienna, Austria</x:t>
        </x:is>
      </x:c>
      <x:c r="L37" s="28">
        <x:v>8.50</x:v>
      </x:c>
      <x:c r="M37" s="27" t="n">
        <x:f>N36</x:f>
        <x:v>45616.3</x:v>
      </x:c>
      <x:c r="N37" s="27" t="n">
        <x:f>M37+L37</x:f>
        <x:v>45624.8</x:v>
      </x:c>
      <x:c r="O37" s="27" t="n">
        <x:f>L37/100*'Information'!$B$3</x:f>
        <x:v>0.697</x:v>
      </x:c>
    </x:row>
  </x:sheetData>
  <x:pageMargins left="0.7" right="0.7" top="0.75" bottom="0.75" header="0.3" footer="0.3"/>
</x:worksheet>
</file>

<file path=xl/worksheets/sheet2.xml><?xml version="1.0" encoding="utf-8"?>
<x:worksheet xmlns:x="http://schemas.openxmlformats.org/spreadsheetml/2006/main">
  <x:cols>
    <x:col min="1" max="1" width="28.889999389648438" hidden="0" customWidth="1"/>
    <x:col min="2" max="2" width="84.44000244140625" hidden="0" customWidth="1"/>
  </x:cols>
  <x:sheetData>
    <x:row r="1" ht="32" customHeight="1">
      <x:c r="A1" s="33" t="inlineStr">
        <x:is>
          <x:t xml:space="preserve">Period</x:t>
        </x:is>
      </x:c>
      <x:c r="B1" s="34" t="inlineStr">
        <x:is>
          <x:t xml:space="preserve">01/10/2026 - 31/10/2026</x:t>
        </x:is>
      </x:c>
    </x:row>
    <x:row r="2" ht="32" customHeight="1">
      <x:c r="A2" s="33" t="inlineStr">
        <x:is>
          <x:t xml:space="preserve">Initial Odometer</x:t>
        </x:is>
      </x:c>
      <x:c r="B2" s="34">
        <x:v>45200</x:v>
      </x:c>
    </x:row>
    <x:row r="3" ht="32" customHeight="1">
      <x:c r="A3" s="33" t="inlineStr">
        <x:is>
          <x:t xml:space="preserve">Average Consumption (l/100km)</x:t>
        </x:is>
      </x:c>
      <x:c r="B3" s="34">
        <x:v>8.20</x:v>
      </x:c>
    </x:row>
    <x:row r="4" ht="32" customHeight="1">
      <x:c r="A4" s="34"/>
      <x:c r="B4" s="34"/>
    </x:row>
    <x:row r="5" ht="68" customHeight="1">
      <x:c r="A5" s="35" t="inlineStr">
        <x:is>
          <x:t xml:space="preserve">Notice</x:t>
        </x:is>
      </x:c>
      <x:c r="B5" s="36" t="inlineStr">
        <x:is>
          <x:t xml:space="preserve">Generated automatically from phone location data. The data may be inaccurate or incomplete and is not tax, accounting or legal advice. Check it yourself before using it for taxes or any official purpose.</x:t>
        </x:is>
      </x:c>
    </x:row>
    <x:row r="6" ht="32" customHeight="1">
      <x:c r="A6" s="36"/>
      <x:c r="B6" s="36"/>
    </x:row>
    <x:row r="7" ht="44" customHeight="1">
      <x:c r="A7" s="36" t="str">
        <x:v>Sample data</x:v>
      </x:c>
      <x:c r="B7" s="36" t="str">
        <x:v>Fictional driver and journeys. Public Vienna street addresses. No customer data.</x:v>
      </x:c>
    </x:row>
  </x:sheetData>
  <x:pageMargins left="0.7" right="0.7" top="0.75" bottom="0.75" header="0.3" footer="0.3"/>
</x:worksheet>
</file>